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9\EON\web\"/>
    </mc:Choice>
  </mc:AlternateContent>
  <bookViews>
    <workbookView xWindow="0" yWindow="30" windowWidth="22980" windowHeight="9795"/>
  </bookViews>
  <sheets>
    <sheet name="EON_NR_2019" sheetId="1" r:id="rId1"/>
  </sheets>
  <calcPr calcId="162913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  <c r="D12" i="1"/>
  <c r="D11" i="1"/>
  <c r="D10" i="1"/>
  <c r="D9" i="1"/>
  <c r="D8" i="1"/>
  <c r="D7" i="1"/>
  <c r="D6" i="1"/>
  <c r="D5" i="1"/>
  <c r="D4" i="1"/>
  <c r="D3" i="1"/>
  <c r="C13" i="1" l="1"/>
  <c r="D13" i="1"/>
  <c r="E13" i="1" l="1"/>
</calcChain>
</file>

<file path=xl/sharedStrings.xml><?xml version="1.0" encoding="utf-8"?>
<sst xmlns="http://schemas.openxmlformats.org/spreadsheetml/2006/main" count="26" uniqueCount="26">
  <si>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</si>
  <si>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</si>
  <si>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</si>
  <si>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</si>
  <si>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</si>
  <si>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</si>
  <si>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</si>
  <si>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</si>
  <si>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</si>
  <si>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</si>
  <si>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</si>
  <si>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</si>
  <si>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</si>
  <si>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</si>
  <si>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</si>
  <si>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</si>
  <si>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</si>
  <si>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</si>
  <si>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</si>
  <si>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Výdavky na bežné transfery</t>
  </si>
  <si>
    <t>pís. j)</t>
  </si>
  <si>
    <t>2019</t>
  </si>
  <si>
    <t>Krajské stredisko ÚNSS Nitra</t>
  </si>
  <si>
    <t>pís. f)</t>
  </si>
  <si>
    <t>PHM</t>
  </si>
  <si>
    <t>Zákonné sociálne odvody ku mzdám vrátane stravného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</si>
</sst>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3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6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65" fontId="8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0" fontId="4" fillId="4" borderId="1" xfId="0" applyFont="1" applyFill="1" applyBorder="1" applyAlignment="1">
      <alignment horizontal="center" vertical="center"/>
    </xf>
    <xf numFmtId="165" fontId="0" fillId="4" borderId="5" xfId="0" applyNumberFormat="1" applyFill="1" applyBorder="1"/>
    <xf numFmtId="165" fontId="0" fillId="4" borderId="10" xfId="0" applyNumberFormat="1" applyFill="1" applyBorder="1"/>
    <xf numFmtId="165" fontId="0" fillId="4" borderId="16" xfId="0" applyNumberFormat="1" applyFill="1" applyBorder="1"/>
    <xf numFmtId="165" fontId="9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65" fontId="0" fillId="5" borderId="6" xfId="0" applyNumberFormat="1" applyFill="1" applyBorder="1"/>
    <xf numFmtId="165" fontId="0" fillId="5" borderId="11" xfId="0" applyNumberFormat="1" applyFill="1" applyBorder="1"/>
    <xf numFmtId="165" fontId="0" fillId="5" borderId="17" xfId="0" applyNumberFormat="1" applyFill="1" applyBorder="1"/>
    <xf numFmtId="165" fontId="9" fillId="5" borderId="1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5" sqref="B5"/>
    </sheetView>
  </sheetViews>
  <sheetFormatPr defaultRowHeight="15" x14ac:dyDescent="0.25"/>
  <cols>
    <col min="1" max="1" width="13.42578125" customWidth="1"/>
    <col min="2" max="2" width="36.5703125" bestFit="1" customWidth="1"/>
    <col min="3" max="3" width="11.5703125" bestFit="1" customWidth="1"/>
    <col min="4" max="4" width="11.85546875" bestFit="1" customWidth="1"/>
    <col min="5" max="5" width="11.5703125" bestFit="1" customWidth="1"/>
  </cols>
  <sheetData>
    <row r="1" spans="1:5" ht="68.25" thickBot="1" x14ac:dyDescent="0.3">
      <c r="A1" s="1" t="s">
        <v>0</v>
      </c>
      <c r="B1" s="2" t="s">
        <v>22</v>
      </c>
      <c r="C1" s="3" t="s">
        <v>21</v>
      </c>
      <c r="D1" s="16" t="s">
        <v>1</v>
      </c>
      <c r="E1" s="21" t="s">
        <v>2</v>
      </c>
    </row>
    <row r="2" spans="1:5" ht="17.25" thickBot="1" x14ac:dyDescent="0.3">
      <c r="A2" s="4"/>
      <c r="B2" s="5"/>
      <c r="C2" s="4"/>
    </row>
    <row r="3" spans="1:5" x14ac:dyDescent="0.25">
      <c r="A3" s="6" t="s">
        <v>3</v>
      </c>
      <c r="B3" s="7" t="s">
        <v>4</v>
      </c>
      <c r="C3" s="8">
        <v>33879.42</v>
      </c>
      <c r="D3" s="17">
        <f>C3/2</f>
        <v>16939.71</v>
      </c>
      <c r="E3" s="22">
        <f>C3-D3</f>
        <v>16939.71</v>
      </c>
    </row>
    <row r="4" spans="1:5" x14ac:dyDescent="0.25">
      <c r="A4" s="9" t="s">
        <v>5</v>
      </c>
      <c r="B4" s="10" t="s">
        <v>25</v>
      </c>
      <c r="C4" s="11">
        <v>12941.03</v>
      </c>
      <c r="D4" s="18">
        <f>C4/2</f>
        <v>6470.5150000000003</v>
      </c>
      <c r="E4" s="23">
        <f>C4-D4</f>
        <v>6470.5150000000003</v>
      </c>
    </row>
    <row r="5" spans="1:5" x14ac:dyDescent="0.25">
      <c r="A5" s="12" t="s">
        <v>6</v>
      </c>
      <c r="B5" s="10" t="s">
        <v>7</v>
      </c>
      <c r="C5" s="11">
        <v>986.2</v>
      </c>
      <c r="D5" s="18">
        <f t="shared" ref="D5:D11" si="0">C5/2</f>
        <v>493.1</v>
      </c>
      <c r="E5" s="23">
        <f t="shared" ref="E5:E11" si="1">C5-D5</f>
        <v>493.1</v>
      </c>
    </row>
    <row r="6" spans="1:5" x14ac:dyDescent="0.25">
      <c r="A6" s="9" t="s">
        <v>8</v>
      </c>
      <c r="B6" s="10" t="s">
        <v>9</v>
      </c>
      <c r="C6" s="11">
        <v>605.79</v>
      </c>
      <c r="D6" s="18">
        <f t="shared" si="0"/>
        <v>302.89499999999998</v>
      </c>
      <c r="E6" s="23">
        <f t="shared" si="1"/>
        <v>302.89499999999998</v>
      </c>
    </row>
    <row r="7" spans="1:5" x14ac:dyDescent="0.25">
      <c r="A7" s="9" t="s">
        <v>10</v>
      </c>
      <c r="B7" s="10" t="s">
        <v>11</v>
      </c>
      <c r="C7" s="11">
        <v>2137.85</v>
      </c>
      <c r="D7" s="18">
        <f t="shared" si="0"/>
        <v>1068.925</v>
      </c>
      <c r="E7" s="23">
        <f t="shared" si="1"/>
        <v>1068.925</v>
      </c>
    </row>
    <row r="8" spans="1:5" x14ac:dyDescent="0.25">
      <c r="A8" s="9" t="s">
        <v>23</v>
      </c>
      <c r="B8" s="10" t="s">
        <v>24</v>
      </c>
      <c r="C8" s="11">
        <v>562.99</v>
      </c>
      <c r="D8" s="18">
        <f t="shared" si="0"/>
        <v>281.495</v>
      </c>
      <c r="E8" s="23">
        <f t="shared" si="1"/>
        <v>281.495</v>
      </c>
    </row>
    <row r="9" spans="1:5" x14ac:dyDescent="0.25">
      <c r="A9" s="12" t="s">
        <v>12</v>
      </c>
      <c r="B9" s="13" t="s">
        <v>13</v>
      </c>
      <c r="C9" s="11">
        <v>0</v>
      </c>
      <c r="D9" s="18">
        <f t="shared" si="0"/>
        <v>0</v>
      </c>
      <c r="E9" s="23">
        <f t="shared" si="1"/>
        <v>0</v>
      </c>
    </row>
    <row r="10" spans="1:5" x14ac:dyDescent="0.25">
      <c r="A10" s="12" t="s">
        <v>14</v>
      </c>
      <c r="B10" s="10" t="s">
        <v>15</v>
      </c>
      <c r="C10" s="11">
        <v>1</v>
      </c>
      <c r="D10" s="18">
        <f t="shared" si="0"/>
        <v>0.5</v>
      </c>
      <c r="E10" s="23">
        <f t="shared" si="1"/>
        <v>0.5</v>
      </c>
    </row>
    <row r="11" spans="1:5" x14ac:dyDescent="0.25">
      <c r="A11" s="9" t="s">
        <v>16</v>
      </c>
      <c r="B11" s="10" t="s">
        <v>17</v>
      </c>
      <c r="C11" s="11">
        <v>7692.92</v>
      </c>
      <c r="D11" s="18">
        <f t="shared" si="0"/>
        <v>3846.46</v>
      </c>
      <c r="E11" s="23">
        <f t="shared" si="1"/>
        <v>3846.46</v>
      </c>
    </row>
    <row r="12" spans="1:5" ht="15.75" thickBot="1" x14ac:dyDescent="0.3">
      <c r="A12" s="9" t="s">
        <v>20</v>
      </c>
      <c r="B12" s="10" t="s">
        <v>19</v>
      </c>
      <c r="C12" s="14">
        <v>0</v>
      </c>
      <c r="D12" s="19">
        <f>C12/2</f>
        <v>0</v>
      </c>
      <c r="E12" s="24">
        <f>C12-D12</f>
        <v>0</v>
      </c>
    </row>
    <row r="13" spans="1:5" ht="18" thickBot="1" x14ac:dyDescent="0.3">
      <c r="A13" s="26" t="s">
        <v>18</v>
      </c>
      <c r="B13" s="27"/>
      <c r="C13" s="15">
        <f>SUM(C3:C12)</f>
        <v>58807.19999999999</v>
      </c>
      <c r="D13" s="20">
        <f>SUM(D3:D12)</f>
        <v>29403.599999999995</v>
      </c>
      <c r="E13" s="25">
        <f>SUM(E3:E12)</f>
        <v>29403.599999999995</v>
      </c>
    </row>
  </sheetData>
  <mergeCells count="1"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EON_NR_2019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2018-02-26T09:51:49Z</dcterms:created>
  <dcterms:modified xsi:type="dcterms:W3CDTF">2020-02-27T13:02:24Z</dcterms:modified>
</cp:coreProperties>
</file>